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80" windowWidth="18540" windowHeight="7935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6" i="3"/>
  <c r="H22"/>
  <c r="H18"/>
  <c r="H14"/>
  <c r="H24" i="2"/>
  <c r="G24"/>
  <c r="H20"/>
  <c r="G20"/>
  <c r="H16"/>
  <c r="G16"/>
  <c r="H12"/>
  <c r="G12"/>
  <c r="G24" i="1"/>
  <c r="H24" s="1"/>
  <c r="G20"/>
  <c r="H20" s="1"/>
  <c r="G16"/>
  <c r="H16" s="1"/>
  <c r="G12"/>
  <c r="H12" s="1"/>
</calcChain>
</file>

<file path=xl/sharedStrings.xml><?xml version="1.0" encoding="utf-8"?>
<sst xmlns="http://schemas.openxmlformats.org/spreadsheetml/2006/main" count="106" uniqueCount="29">
  <si>
    <t>Option A</t>
  </si>
  <si>
    <t>3 Days, 2 Nights</t>
  </si>
  <si>
    <t>Option B</t>
  </si>
  <si>
    <t>* includes; program staff, meals, snacks and accomodation</t>
  </si>
  <si>
    <t>2 Days, 1 Night</t>
  </si>
  <si>
    <t>Option C</t>
  </si>
  <si>
    <t>Day Pass</t>
  </si>
  <si>
    <t>* includes; program staff and lunch</t>
  </si>
  <si>
    <t>Option D</t>
  </si>
  <si>
    <t>* includes; program staff only</t>
  </si>
  <si>
    <t>Option E</t>
  </si>
  <si>
    <t>Turn Key</t>
  </si>
  <si>
    <t>Total</t>
  </si>
  <si>
    <t>Cost Per Student</t>
  </si>
  <si>
    <t>Silver Lake Mennonite Camp</t>
  </si>
  <si>
    <t>Call the Office</t>
  </si>
  <si>
    <t>Sub Total</t>
  </si>
  <si>
    <t>Total with HST</t>
  </si>
  <si>
    <t># of Students</t>
  </si>
  <si>
    <t>We have developed this price sheet to assist you in determining the total cost for your groups Outdoor Ed experience.</t>
  </si>
  <si>
    <t>Please do not hesitate to contact the office with questions.</t>
  </si>
  <si>
    <t>Outdoor Education &amp; Team Building Program</t>
  </si>
  <si>
    <t>2012 Pricing Worksheet</t>
  </si>
  <si>
    <r>
      <t xml:space="preserve"># of Staff </t>
    </r>
    <r>
      <rPr>
        <sz val="8"/>
        <color theme="1"/>
        <rFont val="Calibri"/>
        <family val="2"/>
        <scheme val="minor"/>
      </rPr>
      <t>(No Charge)</t>
    </r>
  </si>
  <si>
    <r>
      <t xml:space="preserve">Total Cost </t>
    </r>
    <r>
      <rPr>
        <sz val="8"/>
        <color theme="1"/>
        <rFont val="Calibri"/>
        <family val="2"/>
        <scheme val="minor"/>
      </rPr>
      <t>(w HST)</t>
    </r>
  </si>
  <si>
    <t>If you have any questions, please do not hesitate to contact the office.</t>
  </si>
  <si>
    <t xml:space="preserve">for your Outdoor Education experience. Simply type the number of participating students and staff </t>
  </si>
  <si>
    <t>The Outdoor Education Pricing Calculator below will allow you to easily determine the total cost</t>
  </si>
  <si>
    <t>into the appropriate field. The calculator will determine your total cost.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</si>
</sst>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8" formatCode="&quot;$&quot;#,##0.00;[Red]\-&quot;$&quot;#,##0.00"/>
  </numFmts>
  <fonts count="1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rebuchet MS"/>
      <family val="2"/>
    </font>
    <font>
      <sz val="18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6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7" xfId="0" applyFont="1" applyFill="1" applyBorder="1"/>
    <xf numFmtId="0" fontId="1" fillId="2" borderId="8" xfId="0" applyFont="1" applyFill="1" applyBorder="1"/>
    <xf numFmtId="0" fontId="0" fillId="2" borderId="8" xfId="0" applyFill="1" applyBorder="1"/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6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6" fontId="0" fillId="2" borderId="0" xfId="0" applyNumberFormat="1" applyFont="1" applyFill="1" applyBorder="1" applyAlignment="1">
      <alignment horizontal="center"/>
    </xf>
    <xf numFmtId="8" fontId="0" fillId="2" borderId="4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0" fillId="2" borderId="3" xfId="0" applyFill="1" applyBorder="1"/>
    <xf numFmtId="0" fontId="0" fillId="2" borderId="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3" borderId="8" xfId="0" applyFill="1" applyBorder="1"/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0" fillId="3" borderId="0" xfId="0" applyFill="1" applyBorder="1"/>
    <xf numFmtId="6" fontId="0" fillId="3" borderId="4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8" fontId="0" fillId="3" borderId="4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0" fillId="3" borderId="3" xfId="0" applyFill="1" applyBorder="1"/>
    <xf numFmtId="0" fontId="0" fillId="3" borderId="5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8" xfId="0" applyFont="1" applyFill="1" applyBorder="1"/>
    <xf numFmtId="0" fontId="0" fillId="4" borderId="8" xfId="0" applyFill="1" applyBorder="1"/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4" borderId="1" xfId="0" applyFont="1" applyFill="1" applyBorder="1"/>
    <xf numFmtId="0" fontId="2" fillId="4" borderId="0" xfId="0" applyFont="1" applyFill="1" applyBorder="1"/>
    <xf numFmtId="0" fontId="0" fillId="4" borderId="0" xfId="0" applyFill="1" applyBorder="1"/>
    <xf numFmtId="6" fontId="0" fillId="4" borderId="4" xfId="0" applyNumberFormat="1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8" fontId="0" fillId="4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0" fillId="4" borderId="3" xfId="0" applyFill="1" applyBorder="1"/>
    <xf numFmtId="0" fontId="0" fillId="4" borderId="5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" fillId="5" borderId="7" xfId="0" applyFont="1" applyFill="1" applyBorder="1"/>
    <xf numFmtId="0" fontId="1" fillId="5" borderId="8" xfId="0" applyFont="1" applyFill="1" applyBorder="1"/>
    <xf numFmtId="0" fontId="0" fillId="5" borderId="8" xfId="0" applyFill="1" applyBorder="1"/>
    <xf numFmtId="0" fontId="0" fillId="5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5" borderId="1" xfId="0" applyFont="1" applyFill="1" applyBorder="1"/>
    <xf numFmtId="0" fontId="2" fillId="5" borderId="0" xfId="0" applyFont="1" applyFill="1" applyBorder="1"/>
    <xf numFmtId="0" fontId="0" fillId="5" borderId="0" xfId="0" applyFill="1" applyBorder="1"/>
    <xf numFmtId="6" fontId="0" fillId="5" borderId="4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8" fontId="0" fillId="5" borderId="4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0" fillId="5" borderId="3" xfId="0" applyFill="1" applyBorder="1"/>
    <xf numFmtId="0" fontId="0" fillId="5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6" borderId="7" xfId="0" applyFont="1" applyFill="1" applyBorder="1"/>
    <xf numFmtId="0" fontId="1" fillId="6" borderId="8" xfId="0" applyFont="1" applyFill="1" applyBorder="1"/>
    <xf numFmtId="0" fontId="0" fillId="6" borderId="8" xfId="0" applyFill="1" applyBorder="1"/>
    <xf numFmtId="0" fontId="0" fillId="6" borderId="6" xfId="0" applyFill="1" applyBorder="1"/>
    <xf numFmtId="0" fontId="2" fillId="6" borderId="2" xfId="0" applyFont="1" applyFill="1" applyBorder="1"/>
    <xf numFmtId="0" fontId="3" fillId="6" borderId="3" xfId="0" applyFont="1" applyFill="1" applyBorder="1"/>
    <xf numFmtId="0" fontId="0" fillId="6" borderId="3" xfId="0" applyFill="1" applyBorder="1"/>
    <xf numFmtId="0" fontId="0" fillId="6" borderId="5" xfId="0" applyFill="1" applyBorder="1"/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center"/>
    </xf>
    <xf numFmtId="6" fontId="0" fillId="5" borderId="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/>
    <xf numFmtId="0" fontId="0" fillId="5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6" fontId="0" fillId="4" borderId="1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6" fontId="0" fillId="3" borderId="1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6" fontId="0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/>
    <xf numFmtId="0" fontId="0" fillId="5" borderId="4" xfId="0" applyFill="1" applyBorder="1" applyAlignment="1">
      <alignment horizontal="center"/>
    </xf>
    <xf numFmtId="8" fontId="7" fillId="2" borderId="4" xfId="0" applyNumberFormat="1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8" fontId="7" fillId="3" borderId="4" xfId="0" applyNumberFormat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8" fontId="7" fillId="4" borderId="4" xfId="0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8" fontId="7" fillId="5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 applyAlignment="1"/>
    <xf numFmtId="0" fontId="11" fillId="0" borderId="0" xfId="0" applyNumberFormat="1" applyFont="1" applyAlignment="1"/>
    <xf numFmtId="0" fontId="10" fillId="0" borderId="0" xfId="0" applyFont="1" applyAlignme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1000125</xdr:colOff>
      <xdr:row>4</xdr:row>
      <xdr:rowOff>125489</xdr:rowOff>
    </xdr:to>
    <xdr:pic>
      <xdr:nvPicPr>
        <xdr:cNvPr id="2" name="Picture 1" descr="slmc logo transpar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1571625" cy="1297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609600</xdr:colOff>
      <xdr:row>4</xdr:row>
      <xdr:rowOff>125489</xdr:rowOff>
    </xdr:to>
    <xdr:pic>
      <xdr:nvPicPr>
        <xdr:cNvPr id="2" name="Picture 1" descr="slmc logo transpar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1571625" cy="1297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95249</xdr:rowOff>
    </xdr:from>
    <xdr:to>
      <xdr:col>2</xdr:col>
      <xdr:colOff>219075</xdr:colOff>
      <xdr:row>5</xdr:row>
      <xdr:rowOff>51919</xdr:rowOff>
    </xdr:to>
    <xdr:pic>
      <xdr:nvPicPr>
        <xdr:cNvPr id="3" name="Picture 2" descr="2011 w Blac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49"/>
          <a:ext cx="1343025" cy="1261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8"/>
  <sheetViews>
    <sheetView workbookViewId="0">
      <selection sqref="A1:XFD1048576"/>
    </sheetView>
  </sheetViews>
  <sheetFormatPr defaultRowHeight="15"/>
  <cols>
    <col min="2" max="2" width="17.7109375" customWidth="1"/>
    <col min="4" max="4" width="12.140625" customWidth="1"/>
    <col min="5" max="5" width="16.5703125" customWidth="1"/>
    <col min="6" max="6" width="13.85546875" customWidth="1"/>
    <col min="7" max="7" width="14.85546875" customWidth="1"/>
    <col min="8" max="8" width="14.5703125" customWidth="1"/>
  </cols>
  <sheetData>
    <row r="2" spans="1:8" ht="39" customHeight="1">
      <c r="C2" s="2" t="s">
        <v>14</v>
      </c>
    </row>
    <row r="3" spans="1:8" ht="23.25">
      <c r="C3" s="3" t="s">
        <v>21</v>
      </c>
    </row>
    <row r="5" spans="1:8" ht="20.25" customHeight="1"/>
    <row r="6" spans="1:8">
      <c r="A6" t="s">
        <v>19</v>
      </c>
    </row>
    <row r="7" spans="1:8">
      <c r="A7" t="s">
        <v>20</v>
      </c>
    </row>
    <row r="9" spans="1:8" ht="23.25">
      <c r="A9" s="4" t="s">
        <v>22</v>
      </c>
    </row>
    <row r="10" spans="1:8" ht="15.75" thickBot="1"/>
    <row r="11" spans="1:8" ht="21.75" thickBot="1">
      <c r="A11" s="5" t="s">
        <v>0</v>
      </c>
      <c r="B11" s="6"/>
      <c r="C11" s="6"/>
      <c r="D11" s="7"/>
      <c r="E11" s="8" t="s">
        <v>13</v>
      </c>
      <c r="F11" s="9" t="s">
        <v>18</v>
      </c>
      <c r="G11" s="10" t="s">
        <v>16</v>
      </c>
      <c r="H11" s="8" t="s">
        <v>17</v>
      </c>
    </row>
    <row r="12" spans="1:8" ht="15.75">
      <c r="A12" s="11" t="s">
        <v>1</v>
      </c>
      <c r="B12" s="12"/>
      <c r="C12" s="12"/>
      <c r="D12" s="13"/>
      <c r="E12" s="14">
        <v>120</v>
      </c>
      <c r="F12" s="15">
        <v>0</v>
      </c>
      <c r="G12" s="16">
        <f>SUM(E12*F12)</f>
        <v>0</v>
      </c>
      <c r="H12" s="17">
        <f>SUM(G12*0.13)+G12</f>
        <v>0</v>
      </c>
    </row>
    <row r="13" spans="1:8">
      <c r="A13" s="18" t="s">
        <v>3</v>
      </c>
      <c r="B13" s="19"/>
      <c r="C13" s="19"/>
      <c r="D13" s="20"/>
      <c r="E13" s="21"/>
      <c r="F13" s="21"/>
      <c r="G13" s="22"/>
      <c r="H13" s="23"/>
    </row>
    <row r="14" spans="1:8" ht="15.75" thickBot="1"/>
    <row r="15" spans="1:8" ht="21.75" thickBot="1">
      <c r="A15" s="24" t="s">
        <v>2</v>
      </c>
      <c r="B15" s="25"/>
      <c r="C15" s="25"/>
      <c r="D15" s="26"/>
      <c r="E15" s="27" t="s">
        <v>13</v>
      </c>
      <c r="F15" s="28" t="s">
        <v>18</v>
      </c>
      <c r="G15" s="27" t="s">
        <v>12</v>
      </c>
      <c r="H15" s="27" t="s">
        <v>17</v>
      </c>
    </row>
    <row r="16" spans="1:8" ht="15.75">
      <c r="A16" s="29" t="s">
        <v>4</v>
      </c>
      <c r="B16" s="30"/>
      <c r="C16" s="30"/>
      <c r="D16" s="31"/>
      <c r="E16" s="32">
        <v>60</v>
      </c>
      <c r="F16" s="33">
        <v>0</v>
      </c>
      <c r="G16" s="32">
        <f>SUM(E16*F16)</f>
        <v>0</v>
      </c>
      <c r="H16" s="34">
        <f>SUM(G16*0.13)+G16</f>
        <v>0</v>
      </c>
    </row>
    <row r="17" spans="1:9">
      <c r="A17" s="35" t="s">
        <v>3</v>
      </c>
      <c r="B17" s="36"/>
      <c r="C17" s="36"/>
      <c r="D17" s="37"/>
      <c r="E17" s="38"/>
      <c r="F17" s="39"/>
      <c r="G17" s="38"/>
      <c r="H17" s="38"/>
    </row>
    <row r="18" spans="1:9" ht="15.75" thickBot="1"/>
    <row r="19" spans="1:9" ht="21.75" thickBot="1">
      <c r="A19" s="40" t="s">
        <v>5</v>
      </c>
      <c r="B19" s="41"/>
      <c r="C19" s="41"/>
      <c r="D19" s="42"/>
      <c r="E19" s="43" t="s">
        <v>13</v>
      </c>
      <c r="F19" s="44" t="s">
        <v>18</v>
      </c>
      <c r="G19" s="43" t="s">
        <v>12</v>
      </c>
      <c r="H19" s="43" t="s">
        <v>17</v>
      </c>
    </row>
    <row r="20" spans="1:9" ht="15.75">
      <c r="A20" s="45" t="s">
        <v>6</v>
      </c>
      <c r="B20" s="46"/>
      <c r="C20" s="46"/>
      <c r="D20" s="47"/>
      <c r="E20" s="48">
        <v>37</v>
      </c>
      <c r="F20" s="49">
        <v>0</v>
      </c>
      <c r="G20" s="48">
        <f>SUM(E20*F20)</f>
        <v>0</v>
      </c>
      <c r="H20" s="50">
        <f>SUM(G20*0.13)+G20</f>
        <v>0</v>
      </c>
    </row>
    <row r="21" spans="1:9">
      <c r="A21" s="51" t="s">
        <v>7</v>
      </c>
      <c r="B21" s="52"/>
      <c r="C21" s="52"/>
      <c r="D21" s="53"/>
      <c r="E21" s="54"/>
      <c r="F21" s="55"/>
      <c r="G21" s="54"/>
      <c r="H21" s="54"/>
    </row>
    <row r="22" spans="1:9" ht="15.75" thickBot="1"/>
    <row r="23" spans="1:9" ht="21.75" thickBot="1">
      <c r="A23" s="56" t="s">
        <v>8</v>
      </c>
      <c r="B23" s="57"/>
      <c r="C23" s="57"/>
      <c r="D23" s="58"/>
      <c r="E23" s="59" t="s">
        <v>13</v>
      </c>
      <c r="F23" s="60" t="s">
        <v>18</v>
      </c>
      <c r="G23" s="59" t="s">
        <v>12</v>
      </c>
      <c r="H23" s="59" t="s">
        <v>17</v>
      </c>
      <c r="I23" s="1"/>
    </row>
    <row r="24" spans="1:9" ht="15.75">
      <c r="A24" s="61" t="s">
        <v>6</v>
      </c>
      <c r="B24" s="62"/>
      <c r="C24" s="62"/>
      <c r="D24" s="63"/>
      <c r="E24" s="64">
        <v>27</v>
      </c>
      <c r="F24" s="65">
        <v>0</v>
      </c>
      <c r="G24" s="64">
        <f>SUM(E24*F24)</f>
        <v>0</v>
      </c>
      <c r="H24" s="66">
        <f>SUM(G24*0.13)+G24</f>
        <v>0</v>
      </c>
    </row>
    <row r="25" spans="1:9">
      <c r="A25" s="67" t="s">
        <v>9</v>
      </c>
      <c r="B25" s="68"/>
      <c r="C25" s="68"/>
      <c r="D25" s="69"/>
      <c r="E25" s="70"/>
      <c r="F25" s="71"/>
      <c r="G25" s="70"/>
      <c r="H25" s="70"/>
    </row>
    <row r="26" spans="1:9" ht="15.75" thickBot="1">
      <c r="A26" s="1"/>
      <c r="B26" s="1"/>
      <c r="C26" s="1"/>
      <c r="D26" s="1"/>
      <c r="E26" s="1"/>
      <c r="F26" s="1"/>
      <c r="G26" s="1"/>
    </row>
    <row r="27" spans="1:9" ht="21.75" thickBot="1">
      <c r="A27" s="72" t="s">
        <v>10</v>
      </c>
      <c r="B27" s="73"/>
      <c r="C27" s="73"/>
      <c r="D27" s="74"/>
      <c r="E27" s="75" t="s">
        <v>13</v>
      </c>
    </row>
    <row r="28" spans="1:9" ht="15.75">
      <c r="A28" s="76" t="s">
        <v>11</v>
      </c>
      <c r="B28" s="77"/>
      <c r="C28" s="77"/>
      <c r="D28" s="78"/>
      <c r="E28" s="79" t="s">
        <v>15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8"/>
  <sheetViews>
    <sheetView topLeftCell="A3" workbookViewId="0">
      <selection activeCell="A11" sqref="A11:E28"/>
    </sheetView>
  </sheetViews>
  <sheetFormatPr defaultRowHeight="15"/>
  <cols>
    <col min="2" max="2" width="17.7109375" customWidth="1"/>
    <col min="4" max="4" width="12.140625" customWidth="1"/>
    <col min="5" max="5" width="16.5703125" customWidth="1"/>
    <col min="6" max="6" width="13.85546875" customWidth="1"/>
    <col min="7" max="7" width="14.85546875" customWidth="1"/>
    <col min="8" max="8" width="14.5703125" customWidth="1"/>
  </cols>
  <sheetData>
    <row r="2" spans="1:8" ht="39" customHeight="1">
      <c r="C2" s="2" t="s">
        <v>14</v>
      </c>
    </row>
    <row r="3" spans="1:8" ht="23.25">
      <c r="C3" s="3" t="s">
        <v>21</v>
      </c>
    </row>
    <row r="5" spans="1:8" ht="20.25" customHeight="1"/>
    <row r="6" spans="1:8">
      <c r="A6" t="s">
        <v>19</v>
      </c>
    </row>
    <row r="7" spans="1:8">
      <c r="A7" t="s">
        <v>20</v>
      </c>
    </row>
    <row r="9" spans="1:8" ht="23.25">
      <c r="A9" s="4" t="s">
        <v>22</v>
      </c>
    </row>
    <row r="10" spans="1:8" ht="15.75" thickBot="1"/>
    <row r="11" spans="1:8" ht="21.75" thickBot="1">
      <c r="A11" s="5" t="s">
        <v>0</v>
      </c>
      <c r="B11" s="6"/>
      <c r="C11" s="6"/>
      <c r="D11" s="7"/>
      <c r="E11" s="8" t="s">
        <v>13</v>
      </c>
      <c r="F11" s="9" t="s">
        <v>18</v>
      </c>
      <c r="G11" s="10" t="s">
        <v>16</v>
      </c>
      <c r="H11" s="8" t="s">
        <v>17</v>
      </c>
    </row>
    <row r="12" spans="1:8" ht="15.75">
      <c r="A12" s="11" t="s">
        <v>1</v>
      </c>
      <c r="B12" s="12"/>
      <c r="C12" s="12"/>
      <c r="D12" s="13"/>
      <c r="E12" s="14">
        <v>120</v>
      </c>
      <c r="F12" s="15">
        <v>0</v>
      </c>
      <c r="G12" s="16">
        <f>SUM(E12*F12)</f>
        <v>0</v>
      </c>
      <c r="H12" s="17">
        <f>SUM(G12*0.13)+G12</f>
        <v>0</v>
      </c>
    </row>
    <row r="13" spans="1:8">
      <c r="A13" s="18" t="s">
        <v>3</v>
      </c>
      <c r="B13" s="19"/>
      <c r="C13" s="19"/>
      <c r="D13" s="20"/>
      <c r="E13" s="21"/>
      <c r="F13" s="21"/>
      <c r="G13" s="22"/>
      <c r="H13" s="23"/>
    </row>
    <row r="14" spans="1:8" ht="15.75" thickBot="1"/>
    <row r="15" spans="1:8" ht="21.75" thickBot="1">
      <c r="A15" s="24" t="s">
        <v>2</v>
      </c>
      <c r="B15" s="25"/>
      <c r="C15" s="25"/>
      <c r="D15" s="26"/>
      <c r="E15" s="27" t="s">
        <v>13</v>
      </c>
      <c r="F15" s="28" t="s">
        <v>18</v>
      </c>
      <c r="G15" s="27" t="s">
        <v>12</v>
      </c>
      <c r="H15" s="27" t="s">
        <v>17</v>
      </c>
    </row>
    <row r="16" spans="1:8" ht="15.75">
      <c r="A16" s="29" t="s">
        <v>4</v>
      </c>
      <c r="B16" s="30"/>
      <c r="C16" s="30"/>
      <c r="D16" s="31"/>
      <c r="E16" s="32">
        <v>60</v>
      </c>
      <c r="F16" s="33">
        <v>0</v>
      </c>
      <c r="G16" s="32">
        <f>SUM(E16*F16)</f>
        <v>0</v>
      </c>
      <c r="H16" s="34">
        <f>SUM(G16*0.13)+G16</f>
        <v>0</v>
      </c>
    </row>
    <row r="17" spans="1:9">
      <c r="A17" s="35" t="s">
        <v>3</v>
      </c>
      <c r="B17" s="36"/>
      <c r="C17" s="36"/>
      <c r="D17" s="37"/>
      <c r="E17" s="38"/>
      <c r="F17" s="39"/>
      <c r="G17" s="38"/>
      <c r="H17" s="38"/>
    </row>
    <row r="18" spans="1:9" ht="15.75" thickBot="1"/>
    <row r="19" spans="1:9" ht="21.75" thickBot="1">
      <c r="A19" s="40" t="s">
        <v>5</v>
      </c>
      <c r="B19" s="41"/>
      <c r="C19" s="41"/>
      <c r="D19" s="42"/>
      <c r="E19" s="43" t="s">
        <v>13</v>
      </c>
      <c r="F19" s="44" t="s">
        <v>18</v>
      </c>
      <c r="G19" s="43" t="s">
        <v>12</v>
      </c>
      <c r="H19" s="43" t="s">
        <v>17</v>
      </c>
    </row>
    <row r="20" spans="1:9" ht="15.75">
      <c r="A20" s="45" t="s">
        <v>6</v>
      </c>
      <c r="B20" s="46"/>
      <c r="C20" s="46"/>
      <c r="D20" s="47"/>
      <c r="E20" s="48">
        <v>37</v>
      </c>
      <c r="F20" s="49">
        <v>0</v>
      </c>
      <c r="G20" s="48">
        <f>SUM(E20*F20)</f>
        <v>0</v>
      </c>
      <c r="H20" s="50">
        <f>SUM(G20*0.13)+G20</f>
        <v>0</v>
      </c>
    </row>
    <row r="21" spans="1:9">
      <c r="A21" s="51" t="s">
        <v>7</v>
      </c>
      <c r="B21" s="52"/>
      <c r="C21" s="52"/>
      <c r="D21" s="53"/>
      <c r="E21" s="54"/>
      <c r="F21" s="55"/>
      <c r="G21" s="54"/>
      <c r="H21" s="54"/>
    </row>
    <row r="22" spans="1:9" ht="15.75" thickBot="1"/>
    <row r="23" spans="1:9" ht="21.75" thickBot="1">
      <c r="A23" s="56" t="s">
        <v>8</v>
      </c>
      <c r="B23" s="57"/>
      <c r="C23" s="57"/>
      <c r="D23" s="58"/>
      <c r="E23" s="59" t="s">
        <v>13</v>
      </c>
      <c r="F23" s="60" t="s">
        <v>18</v>
      </c>
      <c r="G23" s="59" t="s">
        <v>12</v>
      </c>
      <c r="H23" s="59" t="s">
        <v>17</v>
      </c>
      <c r="I23" s="1"/>
    </row>
    <row r="24" spans="1:9" ht="15.75">
      <c r="A24" s="61" t="s">
        <v>6</v>
      </c>
      <c r="B24" s="62"/>
      <c r="C24" s="62"/>
      <c r="D24" s="63"/>
      <c r="E24" s="64">
        <v>27</v>
      </c>
      <c r="F24" s="65">
        <v>0</v>
      </c>
      <c r="G24" s="64">
        <f>SUM(E24*F24)</f>
        <v>0</v>
      </c>
      <c r="H24" s="66">
        <f>SUM(G24*0.13)+G24</f>
        <v>0</v>
      </c>
    </row>
    <row r="25" spans="1:9">
      <c r="A25" s="67" t="s">
        <v>9</v>
      </c>
      <c r="B25" s="68"/>
      <c r="C25" s="68"/>
      <c r="D25" s="69"/>
      <c r="E25" s="70"/>
      <c r="F25" s="71"/>
      <c r="G25" s="70"/>
      <c r="H25" s="70"/>
    </row>
    <row r="26" spans="1:9" ht="15.75" thickBot="1">
      <c r="A26" s="1"/>
      <c r="B26" s="1"/>
      <c r="C26" s="1"/>
      <c r="D26" s="1"/>
      <c r="E26" s="1"/>
      <c r="F26" s="1"/>
      <c r="G26" s="1"/>
    </row>
    <row r="27" spans="1:9" ht="21.75" thickBot="1">
      <c r="A27" s="72" t="s">
        <v>10</v>
      </c>
      <c r="B27" s="73"/>
      <c r="C27" s="73"/>
      <c r="D27" s="74"/>
      <c r="E27" s="75" t="s">
        <v>13</v>
      </c>
    </row>
    <row r="28" spans="1:9" ht="15.75">
      <c r="A28" s="76" t="s">
        <v>11</v>
      </c>
      <c r="B28" s="77"/>
      <c r="C28" s="77"/>
      <c r="D28" s="78"/>
      <c r="E28" s="79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tabSelected="1" topLeftCell="A8" workbookViewId="0">
      <selection activeCell="J23" sqref="J23"/>
    </sheetView>
  </sheetViews>
  <sheetFormatPr defaultRowHeight="15"/>
  <cols>
    <col min="5" max="5" width="19" customWidth="1"/>
    <col min="6" max="6" width="14.140625" customWidth="1"/>
    <col min="7" max="7" width="19.28515625" customWidth="1"/>
    <col min="8" max="8" width="15.5703125" customWidth="1"/>
  </cols>
  <sheetData>
    <row r="2" spans="1:8" s="109" customFormat="1"/>
    <row r="3" spans="1:8" s="109" customFormat="1" ht="23.25">
      <c r="A3" s="116"/>
      <c r="B3" s="116"/>
      <c r="C3" s="116"/>
      <c r="D3" s="116"/>
    </row>
    <row r="4" spans="1:8" s="109" customFormat="1">
      <c r="A4" s="117"/>
      <c r="B4" s="117"/>
      <c r="C4" s="117"/>
      <c r="D4" s="117"/>
    </row>
    <row r="5" spans="1:8" s="109" customFormat="1" ht="34.5" customHeight="1">
      <c r="A5" s="110"/>
      <c r="B5" s="110"/>
      <c r="C5" s="110"/>
      <c r="D5" s="110"/>
    </row>
    <row r="6" spans="1:8" s="109" customFormat="1" ht="21">
      <c r="A6" s="111"/>
      <c r="B6" s="112"/>
      <c r="C6" s="113"/>
      <c r="D6" s="113"/>
    </row>
    <row r="7" spans="1:8" s="109" customFormat="1" ht="16.5">
      <c r="A7" s="111" t="s">
        <v>27</v>
      </c>
      <c r="B7" s="111"/>
      <c r="C7" s="114"/>
      <c r="D7" s="114"/>
    </row>
    <row r="8" spans="1:8" s="109" customFormat="1" ht="16.5">
      <c r="A8" s="115" t="s">
        <v>26</v>
      </c>
      <c r="B8" s="111"/>
      <c r="C8" s="114"/>
      <c r="D8" s="114"/>
    </row>
    <row r="9" spans="1:8" s="109" customFormat="1" ht="16.5">
      <c r="A9" s="115" t="s">
        <v>28</v>
      </c>
      <c r="B9" s="111"/>
      <c r="C9" s="114"/>
      <c r="D9" s="114"/>
    </row>
    <row r="10" spans="1:8" s="109" customFormat="1" ht="16.5">
      <c r="A10" s="111"/>
      <c r="B10" s="111"/>
      <c r="C10" s="114"/>
      <c r="D10" s="114"/>
    </row>
    <row r="11" spans="1:8" s="109" customFormat="1" ht="16.5">
      <c r="A11" s="111" t="s">
        <v>25</v>
      </c>
      <c r="B11" s="111"/>
      <c r="C11" s="114"/>
      <c r="D11" s="114"/>
    </row>
    <row r="12" spans="1:8" ht="15.75" thickBot="1"/>
    <row r="13" spans="1:8" ht="21.75" thickBot="1">
      <c r="A13" s="5" t="s">
        <v>0</v>
      </c>
      <c r="B13" s="6"/>
      <c r="C13" s="6"/>
      <c r="D13" s="7"/>
      <c r="E13" s="10" t="s">
        <v>13</v>
      </c>
      <c r="F13" s="10" t="s">
        <v>18</v>
      </c>
      <c r="G13" s="8" t="s">
        <v>23</v>
      </c>
      <c r="H13" s="100" t="s">
        <v>24</v>
      </c>
    </row>
    <row r="14" spans="1:8" ht="15.75">
      <c r="A14" s="11" t="s">
        <v>1</v>
      </c>
      <c r="B14" s="12"/>
      <c r="C14" s="12"/>
      <c r="D14" s="13"/>
      <c r="E14" s="96">
        <v>120</v>
      </c>
      <c r="F14" s="98">
        <v>0</v>
      </c>
      <c r="G14" s="98">
        <v>0</v>
      </c>
      <c r="H14" s="102">
        <f>SUM(F14*E14)*1.13</f>
        <v>0</v>
      </c>
    </row>
    <row r="15" spans="1:8">
      <c r="A15" s="18" t="s">
        <v>3</v>
      </c>
      <c r="B15" s="19"/>
      <c r="C15" s="19"/>
      <c r="D15" s="20"/>
      <c r="E15" s="97"/>
      <c r="F15" s="99"/>
      <c r="G15" s="99"/>
      <c r="H15" s="99"/>
    </row>
    <row r="16" spans="1:8" ht="15.75" thickBot="1">
      <c r="F16" s="80"/>
      <c r="G16" s="80"/>
      <c r="H16" s="80"/>
    </row>
    <row r="17" spans="1:8" ht="21.75" thickBot="1">
      <c r="A17" s="24" t="s">
        <v>2</v>
      </c>
      <c r="B17" s="25"/>
      <c r="C17" s="25"/>
      <c r="D17" s="26"/>
      <c r="E17" s="91" t="s">
        <v>13</v>
      </c>
      <c r="F17" s="91" t="s">
        <v>18</v>
      </c>
      <c r="G17" s="27" t="s">
        <v>23</v>
      </c>
      <c r="H17" s="103" t="s">
        <v>24</v>
      </c>
    </row>
    <row r="18" spans="1:8" ht="15.75">
      <c r="A18" s="29" t="s">
        <v>4</v>
      </c>
      <c r="B18" s="30"/>
      <c r="C18" s="30"/>
      <c r="D18" s="31"/>
      <c r="E18" s="92">
        <v>75</v>
      </c>
      <c r="F18" s="94">
        <v>0</v>
      </c>
      <c r="G18" s="94">
        <v>0</v>
      </c>
      <c r="H18" s="104">
        <f>SUM(F18*E18)*1.13</f>
        <v>0</v>
      </c>
    </row>
    <row r="19" spans="1:8">
      <c r="A19" s="35" t="s">
        <v>3</v>
      </c>
      <c r="B19" s="36"/>
      <c r="C19" s="36"/>
      <c r="D19" s="37"/>
      <c r="E19" s="93"/>
      <c r="F19" s="95"/>
      <c r="G19" s="95"/>
      <c r="H19" s="95"/>
    </row>
    <row r="20" spans="1:8" ht="15.75" thickBot="1">
      <c r="F20" s="80"/>
      <c r="G20" s="80"/>
      <c r="H20" s="80"/>
    </row>
    <row r="21" spans="1:8" ht="21.75" thickBot="1">
      <c r="A21" s="40" t="s">
        <v>5</v>
      </c>
      <c r="B21" s="41"/>
      <c r="C21" s="41"/>
      <c r="D21" s="42"/>
      <c r="E21" s="86" t="s">
        <v>13</v>
      </c>
      <c r="F21" s="86" t="s">
        <v>18</v>
      </c>
      <c r="G21" s="43" t="s">
        <v>23</v>
      </c>
      <c r="H21" s="105" t="s">
        <v>24</v>
      </c>
    </row>
    <row r="22" spans="1:8" ht="15.75">
      <c r="A22" s="45" t="s">
        <v>6</v>
      </c>
      <c r="B22" s="46"/>
      <c r="C22" s="46"/>
      <c r="D22" s="47"/>
      <c r="E22" s="87">
        <v>35</v>
      </c>
      <c r="F22" s="89">
        <v>0</v>
      </c>
      <c r="G22" s="89">
        <v>0</v>
      </c>
      <c r="H22" s="106">
        <f>SUM(F22*E22)*1.13</f>
        <v>0</v>
      </c>
    </row>
    <row r="23" spans="1:8">
      <c r="A23" s="51" t="s">
        <v>7</v>
      </c>
      <c r="B23" s="52"/>
      <c r="C23" s="52"/>
      <c r="D23" s="53"/>
      <c r="E23" s="88"/>
      <c r="F23" s="90"/>
      <c r="G23" s="90"/>
      <c r="H23" s="90"/>
    </row>
    <row r="24" spans="1:8" ht="15.75" thickBot="1">
      <c r="F24" s="80"/>
      <c r="G24" s="80"/>
      <c r="H24" s="80"/>
    </row>
    <row r="25" spans="1:8" ht="21.75" thickBot="1">
      <c r="A25" s="56" t="s">
        <v>8</v>
      </c>
      <c r="B25" s="57"/>
      <c r="C25" s="57"/>
      <c r="D25" s="58"/>
      <c r="E25" s="81" t="s">
        <v>13</v>
      </c>
      <c r="F25" s="85" t="s">
        <v>18</v>
      </c>
      <c r="G25" s="59" t="s">
        <v>23</v>
      </c>
      <c r="H25" s="107" t="s">
        <v>24</v>
      </c>
    </row>
    <row r="26" spans="1:8" ht="15.75">
      <c r="A26" s="61" t="s">
        <v>6</v>
      </c>
      <c r="B26" s="62"/>
      <c r="C26" s="62"/>
      <c r="D26" s="63"/>
      <c r="E26" s="82">
        <v>25</v>
      </c>
      <c r="F26" s="101">
        <v>0</v>
      </c>
      <c r="G26" s="101">
        <v>0</v>
      </c>
      <c r="H26" s="108">
        <f>SUM(F26*E26)*1.13</f>
        <v>0</v>
      </c>
    </row>
    <row r="27" spans="1:8">
      <c r="A27" s="67" t="s">
        <v>9</v>
      </c>
      <c r="B27" s="68"/>
      <c r="C27" s="68"/>
      <c r="D27" s="69"/>
      <c r="E27" s="83"/>
      <c r="F27" s="84"/>
      <c r="G27" s="84"/>
      <c r="H27" s="84"/>
    </row>
    <row r="28" spans="1:8">
      <c r="A28" s="1"/>
      <c r="B28" s="1"/>
      <c r="C28" s="1"/>
      <c r="D28" s="1"/>
      <c r="E28" s="1"/>
    </row>
  </sheetData>
  <mergeCells count="1">
    <mergeCell ref="A4:D4"/>
  </mergeCells>
  <pageMargins left="0.78740157480314965" right="0.78740157480314965" top="0.59055118110236227" bottom="0.59055118110236227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cp:lastPrinted>2012-02-01T03:03:00Z</cp:lastPrinted>
  <dcterms:created xsi:type="dcterms:W3CDTF">2010-12-10T14:16:01Z</dcterms:created>
  <dcterms:modified xsi:type="dcterms:W3CDTF">2012-02-01T15:17:23Z</dcterms:modified>
</cp:coreProperties>
</file>